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15" activeTab="0"/>
  </bookViews>
  <sheets>
    <sheet name="A-A36-A50" sheetId="1" r:id="rId1"/>
    <sheet name="A60-A70-A80" sheetId="2" r:id="rId2"/>
    <sheet name="Sheet4" sheetId="3" state="hidden" r:id="rId3"/>
    <sheet name="Sheet5" sheetId="4" state="hidden" r:id="rId4"/>
  </sheets>
  <definedNames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</definedNames>
  <calcPr fullCalcOnLoad="1"/>
</workbook>
</file>

<file path=xl/sharedStrings.xml><?xml version="1.0" encoding="utf-8"?>
<sst xmlns="http://schemas.openxmlformats.org/spreadsheetml/2006/main" count="170" uniqueCount="110">
  <si>
    <t>Csapatnév</t>
  </si>
  <si>
    <t>Közösség, székhely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</si>
  <si>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</si>
  <si>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</si>
  <si>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</si>
  <si>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</si>
  <si>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</si>
  <si>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</si>
  <si>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</si>
  <si>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</si>
  <si>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</si>
  <si>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</si>
  <si>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A táblázatban alkalmazott rövidítések megnevezése: </t>
  </si>
  <si>
    <t>A rövidítések alatt a zárójelben található szám az adott  versenyben résztvevő bajnoki csapatok számát jelzi!</t>
  </si>
  <si>
    <t>Helyezés</t>
  </si>
  <si>
    <t>A legjobb 5 eredmény összege</t>
  </si>
  <si>
    <t>MáK    ()</t>
  </si>
  <si>
    <r>
      <t>Megjegyzés</t>
    </r>
    <r>
      <rPr>
        <sz val="10"/>
        <rFont val="Times New Roman"/>
        <family val="1"/>
      </rPr>
      <t>:  Az öt  versenyt még nem teljesített csapatok között a sorrendet az összes elért eredmény összege határozza meg</t>
    </r>
  </si>
  <si>
    <t>MVM-2</t>
  </si>
  <si>
    <t>MVM SE, Budapest</t>
  </si>
  <si>
    <t>MVM-3</t>
  </si>
  <si>
    <t>Zöldpont Életmódklub, Kaposvár</t>
  </si>
  <si>
    <t>Mozgó Bója</t>
  </si>
  <si>
    <t>Kőbányai Barangolók</t>
  </si>
  <si>
    <t>Kőbányai Barangolók SE, Budapest</t>
  </si>
  <si>
    <t>Demeter Egyesület, Paks</t>
  </si>
  <si>
    <t>Demeter</t>
  </si>
  <si>
    <t>Partosok</t>
  </si>
  <si>
    <t>Valami Tisza</t>
  </si>
  <si>
    <t>Tiszaújvárosi Sport Club</t>
  </si>
  <si>
    <t>Sajómenti Cunami</t>
  </si>
  <si>
    <t>Szőke Tisza</t>
  </si>
  <si>
    <t>Horváthka</t>
  </si>
  <si>
    <t>Budapesti II. Ker. TSZ</t>
  </si>
  <si>
    <t>Eltájolók</t>
  </si>
  <si>
    <t>Kárpátok Őre</t>
  </si>
  <si>
    <t>Kárpát Egyesület, Eger</t>
  </si>
  <si>
    <t>OTSE (MOL)</t>
  </si>
  <si>
    <t>Olajipari Természetbarát Sportegyesület</t>
  </si>
  <si>
    <t>REZÉT III.</t>
  </si>
  <si>
    <t>Démász-Rezét SE, Baja</t>
  </si>
  <si>
    <t>Mátrai Farkasok</t>
  </si>
  <si>
    <t>Mátrai Gyertyánok</t>
  </si>
  <si>
    <t xml:space="preserve">Az egyes versenyeken elért helyezések után járó pontszámok  </t>
  </si>
  <si>
    <t>Katica Tanya Zöldpont A</t>
  </si>
  <si>
    <t>Magyar Természetjáró Szövetség</t>
  </si>
  <si>
    <t>1. BAK - Bakancsos Atom Kupa</t>
  </si>
  <si>
    <t>2. ReK - Rezét Kupa</t>
  </si>
  <si>
    <t>3. VaK - Varsányi Kupa</t>
  </si>
  <si>
    <t>Budapesti Erőmű SE</t>
  </si>
  <si>
    <t>Dráva-Talpasok</t>
  </si>
  <si>
    <t>Eltájolók TSE, Kiskőrös</t>
  </si>
  <si>
    <t>Mátra TTS</t>
  </si>
  <si>
    <t>4. KBK - Kőbányai Barangolók Kupa</t>
  </si>
  <si>
    <t>Tiszagyöngye</t>
  </si>
  <si>
    <t>REZÉT IV</t>
  </si>
  <si>
    <t>SpK-éj   ()</t>
  </si>
  <si>
    <t>ElK    ()</t>
  </si>
  <si>
    <t>ZeK    ()</t>
  </si>
  <si>
    <t>ZpT   ()</t>
  </si>
  <si>
    <t>Dráva TSE</t>
  </si>
  <si>
    <t>Mélységfésű</t>
  </si>
  <si>
    <t>Szentesi Spartacus SzSE</t>
  </si>
  <si>
    <t>Itiner</t>
  </si>
  <si>
    <t>Katica Tanya Zöldpont A60</t>
  </si>
  <si>
    <t>Versenybizottság</t>
  </si>
  <si>
    <t>ERŐTERV–MVM4</t>
  </si>
  <si>
    <t>BERT - Esély SE</t>
  </si>
  <si>
    <t>04.23.</t>
  </si>
  <si>
    <t>Csodabogyó</t>
  </si>
  <si>
    <t>Tenkes TE</t>
  </si>
  <si>
    <t>03.25.</t>
  </si>
  <si>
    <t>04.08.</t>
  </si>
  <si>
    <t>04.22.</t>
  </si>
  <si>
    <t>07.15-16.</t>
  </si>
  <si>
    <t>09.09.</t>
  </si>
  <si>
    <t>09.24.</t>
  </si>
  <si>
    <t>10.07.</t>
  </si>
  <si>
    <t>10.14.</t>
  </si>
  <si>
    <t>2017. évi Országos Természetjáró Tájékozódási Csapatbajnokság</t>
  </si>
  <si>
    <t>Mátra TTS, Gyöngyös</t>
  </si>
  <si>
    <t>IBUSZ TE, Budapest</t>
  </si>
  <si>
    <t>Vágtató Tisza</t>
  </si>
  <si>
    <t>Kokesz és Mici</t>
  </si>
  <si>
    <t>MVSC</t>
  </si>
  <si>
    <t>MISKOLCI VASUTAS S.C</t>
  </si>
  <si>
    <t>BAK   (14)</t>
  </si>
  <si>
    <t>BAK   (11)</t>
  </si>
  <si>
    <t>ReK   (12)</t>
  </si>
  <si>
    <t>ReK   (10)</t>
  </si>
  <si>
    <t>VaK   (6)</t>
  </si>
  <si>
    <t>VaK   (11)</t>
  </si>
  <si>
    <t>KBK   (5)</t>
  </si>
  <si>
    <t>KBK   (10)</t>
  </si>
  <si>
    <t xml:space="preserve">5. GyK - Gyermeknap Kupa </t>
  </si>
  <si>
    <t>11.</t>
  </si>
  <si>
    <t>9. ZeK - Zemplén Kupa</t>
  </si>
  <si>
    <t>10. ZpT - Zöldpont Túraverseny</t>
  </si>
  <si>
    <t>11. MáK - Mátra Kupa</t>
  </si>
  <si>
    <t>8. ElK - Eltájoló Kupa</t>
  </si>
  <si>
    <t>7. SpK-éj - Spartacus Kupa éjszakai verseny</t>
  </si>
  <si>
    <t>05.27.</t>
  </si>
  <si>
    <t>06.24.</t>
  </si>
  <si>
    <t xml:space="preserve">6. KK - Kispest Kupa </t>
  </si>
  <si>
    <r>
      <t>GyK</t>
    </r>
    <r>
      <rPr>
        <b/>
        <sz val="9"/>
        <rFont val="Times New Roman"/>
        <family val="1"/>
      </rPr>
      <t xml:space="preserve">     </t>
    </r>
    <r>
      <rPr>
        <sz val="9"/>
        <rFont val="Times New Roman"/>
        <family val="1"/>
      </rPr>
      <t>(5)</t>
    </r>
  </si>
  <si>
    <r>
      <t>GyK</t>
    </r>
    <r>
      <rPr>
        <b/>
        <sz val="9"/>
        <rFont val="Times New Roman"/>
        <family val="1"/>
      </rPr>
      <t xml:space="preserve">     </t>
    </r>
    <r>
      <rPr>
        <sz val="9"/>
        <rFont val="Times New Roman"/>
        <family val="1"/>
      </rPr>
      <t>(7)</t>
    </r>
  </si>
  <si>
    <r>
      <t xml:space="preserve">A 2017. évi Országos Természetjáró Tájékozódási Csapatbajnokság (OTTCsB)
</t>
    </r>
    <r>
      <rPr>
        <b/>
        <sz val="24"/>
        <rFont val="Times New Roman"/>
        <family val="1"/>
      </rPr>
      <t xml:space="preserve">A-A/36-A/50 </t>
    </r>
    <r>
      <rPr>
        <b/>
        <sz val="20"/>
        <rFont val="Times New Roman"/>
        <family val="1"/>
      </rPr>
      <t>kategóriájának állása a 6. forduló után</t>
    </r>
  </si>
  <si>
    <r>
      <t xml:space="preserve">A 2017. évi Országos Természetjáró Tájékozódási Csapatbajnokság (OTTCsB)
</t>
    </r>
    <r>
      <rPr>
        <b/>
        <sz val="24"/>
        <rFont val="Times New Roman"/>
        <family val="1"/>
      </rPr>
      <t xml:space="preserve">A/60-A/70-A/80 </t>
    </r>
    <r>
      <rPr>
        <b/>
        <sz val="20"/>
        <rFont val="Times New Roman"/>
        <family val="1"/>
      </rPr>
      <t>kategóriájának állása a 6. forduló után</t>
    </r>
  </si>
  <si>
    <r>
      <t xml:space="preserve">KK </t>
    </r>
    <r>
      <rPr>
        <b/>
        <sz val="9"/>
        <rFont val="Times New Roman"/>
        <family val="1"/>
      </rPr>
      <t xml:space="preserve">     </t>
    </r>
    <r>
      <rPr>
        <sz val="9"/>
        <rFont val="Times New Roman"/>
        <family val="1"/>
      </rPr>
      <t>(6)</t>
    </r>
  </si>
  <si>
    <r>
      <t xml:space="preserve">KK </t>
    </r>
    <r>
      <rPr>
        <b/>
        <sz val="9"/>
        <rFont val="Times New Roman"/>
        <family val="1"/>
      </rPr>
      <t xml:space="preserve">     </t>
    </r>
    <r>
      <rPr>
        <sz val="9"/>
        <rFont val="Times New Roman"/>
        <family val="1"/>
      </rPr>
      <t>(8)</t>
    </r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</si>
</sst>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&quot;. &quot;mmmm\ d/"/>
    <numFmt numFmtId="165" formatCode="yyyy\-mm\-dd"/>
    <numFmt numFmtId="166" formatCode="_-* #,##0.00&quot; Ft&quot;_-;\-* #,##0.00&quot; Ft&quot;_-;_-* \-??&quot; Ft&quot;_-;_-@_-"/>
    <numFmt numFmtId="167" formatCode="0.0"/>
    <numFmt numFmtId="168" formatCode="0.000"/>
  </numFmts>
  <fonts count="56">
    <font>
      <sz val="11"/>
      <name val="Times New Roman CE"/>
      <family val="1"/>
    </font>
    <font>
      <sz val="10"/>
      <name val="Arial"/>
      <family val="0"/>
    </font>
    <font>
      <sz val="9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sz val="24"/>
      <name val="Times New Roman"/>
      <family val="1"/>
    </font>
    <font>
      <u val="single"/>
      <sz val="9.9"/>
      <color indexed="36"/>
      <name val="Times New Roman CE"/>
      <family val="1"/>
    </font>
    <font>
      <u val="single"/>
      <sz val="11"/>
      <color indexed="12"/>
      <name val="Times New Roman CE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49" fontId="7" fillId="0" borderId="1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 vertical="center"/>
    </xf>
    <xf numFmtId="2" fontId="12" fillId="0" borderId="23" xfId="0" applyNumberFormat="1" applyFont="1" applyBorder="1" applyAlignment="1">
      <alignment horizontal="center" vertical="center"/>
    </xf>
    <xf numFmtId="2" fontId="12" fillId="0" borderId="24" xfId="0" applyNumberFormat="1" applyFont="1" applyBorder="1" applyAlignment="1">
      <alignment horizontal="center" vertical="center"/>
    </xf>
    <xf numFmtId="2" fontId="12" fillId="0" borderId="25" xfId="0" applyNumberFormat="1" applyFont="1" applyBorder="1" applyAlignment="1">
      <alignment horizontal="center" vertical="center"/>
    </xf>
    <xf numFmtId="2" fontId="12" fillId="0" borderId="26" xfId="0" applyNumberFormat="1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2" fontId="12" fillId="0" borderId="30" xfId="0" applyNumberFormat="1" applyFont="1" applyBorder="1" applyAlignment="1">
      <alignment horizontal="center" vertical="center"/>
    </xf>
    <xf numFmtId="2" fontId="12" fillId="0" borderId="31" xfId="0" applyNumberFormat="1" applyFont="1" applyBorder="1" applyAlignment="1">
      <alignment horizontal="center" vertical="center"/>
    </xf>
    <xf numFmtId="2" fontId="12" fillId="0" borderId="32" xfId="0" applyNumberFormat="1" applyFont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 vertical="center"/>
    </xf>
    <xf numFmtId="2" fontId="12" fillId="0" borderId="30" xfId="0" applyNumberFormat="1" applyFont="1" applyFill="1" applyBorder="1" applyAlignment="1">
      <alignment horizontal="center" vertical="center"/>
    </xf>
    <xf numFmtId="2" fontId="12" fillId="0" borderId="24" xfId="0" applyNumberFormat="1" applyFont="1" applyFill="1" applyBorder="1" applyAlignment="1">
      <alignment horizontal="center" vertical="center"/>
    </xf>
    <xf numFmtId="2" fontId="12" fillId="0" borderId="25" xfId="0" applyNumberFormat="1" applyFont="1" applyFill="1" applyBorder="1" applyAlignment="1">
      <alignment horizontal="center" vertical="center"/>
    </xf>
    <xf numFmtId="2" fontId="12" fillId="0" borderId="32" xfId="0" applyNumberFormat="1" applyFont="1" applyFill="1" applyBorder="1" applyAlignment="1">
      <alignment horizontal="center" vertical="center"/>
    </xf>
    <xf numFmtId="2" fontId="12" fillId="0" borderId="23" xfId="0" applyNumberFormat="1" applyFont="1" applyFill="1" applyBorder="1" applyAlignment="1">
      <alignment horizontal="center" vertical="center"/>
    </xf>
    <xf numFmtId="2" fontId="12" fillId="0" borderId="26" xfId="0" applyNumberFormat="1" applyFont="1" applyFill="1" applyBorder="1" applyAlignment="1">
      <alignment horizontal="center" vertical="center"/>
    </xf>
    <xf numFmtId="2" fontId="12" fillId="0" borderId="31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167" fontId="6" fillId="0" borderId="31" xfId="0" applyNumberFormat="1" applyFont="1" applyFill="1" applyBorder="1" applyAlignment="1">
      <alignment horizontal="center" vertical="center"/>
    </xf>
    <xf numFmtId="2" fontId="6" fillId="0" borderId="31" xfId="0" applyNumberFormat="1" applyFont="1" applyFill="1" applyBorder="1" applyAlignment="1">
      <alignment horizontal="center" vertical="center"/>
    </xf>
    <xf numFmtId="1" fontId="6" fillId="0" borderId="31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2" fontId="6" fillId="0" borderId="31" xfId="0" applyNumberFormat="1" applyFont="1" applyBorder="1" applyAlignment="1">
      <alignment horizontal="center" vertical="center"/>
    </xf>
    <xf numFmtId="167" fontId="6" fillId="0" borderId="3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67" fontId="6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2" fontId="21" fillId="0" borderId="31" xfId="0" applyNumberFormat="1" applyFont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center"/>
    </xf>
    <xf numFmtId="167" fontId="6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67" fontId="21" fillId="0" borderId="31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167" fontId="6" fillId="0" borderId="33" xfId="0" applyNumberFormat="1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167" fontId="6" fillId="0" borderId="30" xfId="0" applyNumberFormat="1" applyFont="1" applyBorder="1" applyAlignment="1">
      <alignment horizontal="center" vertical="center"/>
    </xf>
    <xf numFmtId="167" fontId="6" fillId="0" borderId="11" xfId="0" applyNumberFormat="1" applyFont="1" applyBorder="1" applyAlignment="1">
      <alignment horizontal="center" vertical="center"/>
    </xf>
    <xf numFmtId="167" fontId="21" fillId="0" borderId="11" xfId="0" applyNumberFormat="1" applyFont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167" fontId="6" fillId="0" borderId="30" xfId="0" applyNumberFormat="1" applyFont="1" applyFill="1" applyBorder="1" applyAlignment="1">
      <alignment horizontal="center" vertical="center"/>
    </xf>
    <xf numFmtId="167" fontId="21" fillId="0" borderId="3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12" fillId="0" borderId="33" xfId="0" applyNumberFormat="1" applyFont="1" applyFill="1" applyBorder="1" applyAlignment="1">
      <alignment horizontal="center" vertical="center"/>
    </xf>
    <xf numFmtId="1" fontId="12" fillId="0" borderId="31" xfId="0" applyNumberFormat="1" applyFont="1" applyFill="1" applyBorder="1" applyAlignment="1">
      <alignment horizontal="center" vertical="center"/>
    </xf>
    <xf numFmtId="167" fontId="21" fillId="0" borderId="30" xfId="0" applyNumberFormat="1" applyFont="1" applyBorder="1" applyAlignment="1">
      <alignment horizontal="center" vertical="center"/>
    </xf>
    <xf numFmtId="2" fontId="21" fillId="0" borderId="30" xfId="0" applyNumberFormat="1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textRotation="90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hivatkozás 2" xfId="53"/>
    <cellStyle name="Hivatkozás 2" xfId="54"/>
    <cellStyle name="Hivatkozás 3" xfId="55"/>
    <cellStyle name="Hyperlink" xfId="56"/>
    <cellStyle name="Input" xfId="57"/>
    <cellStyle name="Linked Cell" xfId="58"/>
    <cellStyle name="Neutral" xfId="59"/>
    <cellStyle name="Normál 2" xfId="60"/>
    <cellStyle name="Normá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="80" zoomScaleNormal="80" zoomScalePageLayoutView="0" workbookViewId="0" topLeftCell="A1">
      <selection activeCell="J14" sqref="J14"/>
    </sheetView>
  </sheetViews>
  <sheetFormatPr defaultColWidth="8.796875" defaultRowHeight="15.75" customHeight="1"/>
  <cols>
    <col min="1" max="1" width="4.69921875" style="0" customWidth="1"/>
    <col min="2" max="2" width="30.09765625" style="0" customWidth="1"/>
    <col min="3" max="3" width="32.69921875" style="1" customWidth="1"/>
    <col min="4" max="4" width="7.59765625" style="0" customWidth="1"/>
    <col min="5" max="5" width="7" style="0" customWidth="1"/>
    <col min="6" max="6" width="7.09765625" style="0" customWidth="1"/>
    <col min="7" max="7" width="6.8984375" style="0" customWidth="1"/>
    <col min="8" max="9" width="7.09765625" style="0" customWidth="1"/>
    <col min="10" max="10" width="8" style="0" customWidth="1"/>
    <col min="11" max="11" width="6" style="0" customWidth="1"/>
    <col min="12" max="12" width="6.59765625" style="0" customWidth="1"/>
    <col min="13" max="13" width="6.09765625" style="0" customWidth="1"/>
    <col min="14" max="14" width="6.3984375" style="0" customWidth="1"/>
    <col min="15" max="15" width="11.69921875" style="0" customWidth="1"/>
    <col min="16" max="16" width="9.69921875" style="0" customWidth="1"/>
  </cols>
  <sheetData>
    <row r="1" spans="1:15" ht="14.25" customHeight="1">
      <c r="A1" s="8" t="s">
        <v>45</v>
      </c>
      <c r="B1" s="7"/>
      <c r="C1" s="8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8" t="s">
        <v>79</v>
      </c>
    </row>
    <row r="2" spans="1:15" ht="15">
      <c r="A2" s="19" t="s">
        <v>65</v>
      </c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61.5" customHeight="1">
      <c r="A3" s="101" t="s">
        <v>106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19.5" customHeight="1">
      <c r="A4" s="102">
        <v>42910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5" ht="15" customHeight="1" thickBot="1">
      <c r="A5" s="7"/>
      <c r="B5" s="7"/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8" customHeight="1">
      <c r="A6" s="92" t="s">
        <v>14</v>
      </c>
      <c r="B6" s="95" t="s">
        <v>0</v>
      </c>
      <c r="C6" s="98" t="s">
        <v>1</v>
      </c>
      <c r="D6" s="103" t="s">
        <v>43</v>
      </c>
      <c r="E6" s="104"/>
      <c r="F6" s="104"/>
      <c r="G6" s="104"/>
      <c r="H6" s="104"/>
      <c r="I6" s="104"/>
      <c r="J6" s="105"/>
      <c r="K6" s="105"/>
      <c r="L6" s="105"/>
      <c r="M6" s="105"/>
      <c r="N6" s="106"/>
      <c r="O6" s="107" t="s">
        <v>15</v>
      </c>
    </row>
    <row r="7" spans="1:16" ht="16.5" customHeight="1">
      <c r="A7" s="93"/>
      <c r="B7" s="96"/>
      <c r="C7" s="99"/>
      <c r="D7" s="29" t="s">
        <v>2</v>
      </c>
      <c r="E7" s="20" t="s">
        <v>3</v>
      </c>
      <c r="F7" s="20" t="s">
        <v>4</v>
      </c>
      <c r="G7" s="20" t="s">
        <v>5</v>
      </c>
      <c r="H7" s="20" t="s">
        <v>6</v>
      </c>
      <c r="I7" s="21" t="s">
        <v>7</v>
      </c>
      <c r="J7" s="21" t="s">
        <v>8</v>
      </c>
      <c r="K7" s="21" t="s">
        <v>9</v>
      </c>
      <c r="L7" s="21" t="s">
        <v>10</v>
      </c>
      <c r="M7" s="21" t="s">
        <v>11</v>
      </c>
      <c r="N7" s="28" t="s">
        <v>95</v>
      </c>
      <c r="O7" s="108"/>
      <c r="P7" s="3"/>
    </row>
    <row r="8" spans="1:16" ht="26.25" customHeight="1">
      <c r="A8" s="93"/>
      <c r="B8" s="96"/>
      <c r="C8" s="99"/>
      <c r="D8" s="24" t="s">
        <v>86</v>
      </c>
      <c r="E8" s="23" t="s">
        <v>88</v>
      </c>
      <c r="F8" s="23" t="s">
        <v>91</v>
      </c>
      <c r="G8" s="24" t="s">
        <v>93</v>
      </c>
      <c r="H8" s="23" t="s">
        <v>104</v>
      </c>
      <c r="I8" s="23" t="s">
        <v>109</v>
      </c>
      <c r="J8" s="24" t="s">
        <v>56</v>
      </c>
      <c r="K8" s="25" t="s">
        <v>57</v>
      </c>
      <c r="L8" s="23" t="s">
        <v>58</v>
      </c>
      <c r="M8" s="23" t="s">
        <v>59</v>
      </c>
      <c r="N8" s="22" t="s">
        <v>16</v>
      </c>
      <c r="O8" s="108"/>
      <c r="P8" s="3"/>
    </row>
    <row r="9" spans="1:15" ht="24" customHeight="1" thickBot="1">
      <c r="A9" s="94"/>
      <c r="B9" s="97"/>
      <c r="C9" s="100"/>
      <c r="D9" s="35" t="s">
        <v>71</v>
      </c>
      <c r="E9" s="34" t="s">
        <v>72</v>
      </c>
      <c r="F9" s="34" t="s">
        <v>73</v>
      </c>
      <c r="G9" s="34" t="s">
        <v>68</v>
      </c>
      <c r="H9" s="34" t="s">
        <v>101</v>
      </c>
      <c r="I9" s="34" t="s">
        <v>102</v>
      </c>
      <c r="J9" s="34" t="s">
        <v>74</v>
      </c>
      <c r="K9" s="36" t="s">
        <v>75</v>
      </c>
      <c r="L9" s="34" t="s">
        <v>76</v>
      </c>
      <c r="M9" s="34" t="s">
        <v>77</v>
      </c>
      <c r="N9" s="36" t="s">
        <v>78</v>
      </c>
      <c r="O9" s="109"/>
    </row>
    <row r="10" spans="1:19" s="4" customFormat="1" ht="16.5" customHeight="1">
      <c r="A10" s="30">
        <v>1</v>
      </c>
      <c r="B10" s="62" t="s">
        <v>66</v>
      </c>
      <c r="C10" s="56" t="s">
        <v>19</v>
      </c>
      <c r="D10" s="77">
        <v>103.2</v>
      </c>
      <c r="E10" s="82">
        <v>101.15</v>
      </c>
      <c r="F10" s="45">
        <v>0</v>
      </c>
      <c r="G10" s="79">
        <v>99.1</v>
      </c>
      <c r="H10" s="89">
        <v>101.4</v>
      </c>
      <c r="I10" s="90">
        <v>102.45</v>
      </c>
      <c r="J10" s="45">
        <v>0</v>
      </c>
      <c r="K10" s="45">
        <v>0</v>
      </c>
      <c r="L10" s="45">
        <v>0</v>
      </c>
      <c r="M10" s="45">
        <v>0</v>
      </c>
      <c r="N10" s="39">
        <v>0</v>
      </c>
      <c r="O10" s="42">
        <f aca="true" t="shared" si="0" ref="O10:O25">LARGE((D10:N10),1)+LARGE((D10:N10),2)+LARGE((D10:N10),3)+LARGE((D10:N10),4)+LARGE((D10:N10),5)</f>
        <v>507.30000000000007</v>
      </c>
      <c r="P10" s="5"/>
      <c r="S10" s="5"/>
    </row>
    <row r="11" spans="1:16" s="4" customFormat="1" ht="16.5" customHeight="1">
      <c r="A11" s="26">
        <v>2</v>
      </c>
      <c r="B11" s="63" t="s">
        <v>41</v>
      </c>
      <c r="C11" s="57" t="s">
        <v>80</v>
      </c>
      <c r="D11" s="66">
        <v>100.5</v>
      </c>
      <c r="E11" s="68">
        <v>99.8</v>
      </c>
      <c r="F11" s="81">
        <v>103.5</v>
      </c>
      <c r="G11" s="83">
        <v>103.15</v>
      </c>
      <c r="H11" s="37">
        <v>0</v>
      </c>
      <c r="I11" s="67">
        <v>99.75</v>
      </c>
      <c r="J11" s="37">
        <v>0</v>
      </c>
      <c r="K11" s="37">
        <v>0</v>
      </c>
      <c r="L11" s="37">
        <v>0</v>
      </c>
      <c r="M11" s="37">
        <v>0</v>
      </c>
      <c r="N11" s="40">
        <v>0</v>
      </c>
      <c r="O11" s="43">
        <f t="shared" si="0"/>
        <v>506.7</v>
      </c>
      <c r="P11" s="5"/>
    </row>
    <row r="12" spans="1:16" s="4" customFormat="1" ht="16.5" customHeight="1">
      <c r="A12" s="26">
        <v>3</v>
      </c>
      <c r="B12" s="63" t="s">
        <v>39</v>
      </c>
      <c r="C12" s="57" t="s">
        <v>40</v>
      </c>
      <c r="D12" s="70">
        <v>104.55</v>
      </c>
      <c r="E12" s="37">
        <v>0</v>
      </c>
      <c r="F12" s="67">
        <v>102.15</v>
      </c>
      <c r="G12" s="68">
        <v>101.8</v>
      </c>
      <c r="H12" s="67">
        <v>100.05</v>
      </c>
      <c r="I12" s="68">
        <v>95.7</v>
      </c>
      <c r="J12" s="37">
        <v>0</v>
      </c>
      <c r="K12" s="37">
        <v>0</v>
      </c>
      <c r="L12" s="37">
        <v>0</v>
      </c>
      <c r="M12" s="37">
        <v>0</v>
      </c>
      <c r="N12" s="40">
        <v>0</v>
      </c>
      <c r="O12" s="43">
        <f t="shared" si="0"/>
        <v>504.25</v>
      </c>
      <c r="P12" s="5"/>
    </row>
    <row r="13" spans="1:16" s="4" customFormat="1" ht="16.5" customHeight="1">
      <c r="A13" s="26">
        <v>4</v>
      </c>
      <c r="B13" s="63" t="s">
        <v>34</v>
      </c>
      <c r="C13" s="57" t="s">
        <v>51</v>
      </c>
      <c r="D13" s="65">
        <v>101.85</v>
      </c>
      <c r="E13" s="78">
        <v>103.85</v>
      </c>
      <c r="F13" s="80">
        <v>98.1</v>
      </c>
      <c r="G13" s="37">
        <v>0</v>
      </c>
      <c r="H13" s="67">
        <v>97.35</v>
      </c>
      <c r="I13" s="67">
        <v>97.05</v>
      </c>
      <c r="J13" s="37">
        <v>0</v>
      </c>
      <c r="K13" s="37">
        <v>0</v>
      </c>
      <c r="L13" s="37">
        <v>0</v>
      </c>
      <c r="M13" s="37">
        <v>0</v>
      </c>
      <c r="N13" s="40">
        <v>0</v>
      </c>
      <c r="O13" s="43">
        <f t="shared" si="0"/>
        <v>498.2</v>
      </c>
      <c r="P13" s="5"/>
    </row>
    <row r="14" spans="1:16" s="4" customFormat="1" ht="16.5" customHeight="1">
      <c r="A14" s="26">
        <v>5</v>
      </c>
      <c r="B14" s="63" t="s">
        <v>54</v>
      </c>
      <c r="C14" s="57" t="s">
        <v>29</v>
      </c>
      <c r="D14" s="65">
        <v>99.15</v>
      </c>
      <c r="E14" s="68">
        <v>97.1</v>
      </c>
      <c r="F14" s="67">
        <v>96.75</v>
      </c>
      <c r="G14" s="67">
        <v>97.75</v>
      </c>
      <c r="H14" s="37">
        <v>0</v>
      </c>
      <c r="I14" s="68">
        <v>98.4</v>
      </c>
      <c r="J14" s="37">
        <v>0</v>
      </c>
      <c r="K14" s="37">
        <v>0</v>
      </c>
      <c r="L14" s="37">
        <v>0</v>
      </c>
      <c r="M14" s="37">
        <v>0</v>
      </c>
      <c r="N14" s="40">
        <v>0</v>
      </c>
      <c r="O14" s="43">
        <f t="shared" si="0"/>
        <v>489.15</v>
      </c>
      <c r="P14" s="5"/>
    </row>
    <row r="15" spans="1:16" s="4" customFormat="1" ht="16.5" customHeight="1">
      <c r="A15" s="26">
        <v>6</v>
      </c>
      <c r="B15" s="63" t="s">
        <v>44</v>
      </c>
      <c r="C15" s="57" t="s">
        <v>21</v>
      </c>
      <c r="D15" s="66">
        <v>97.8</v>
      </c>
      <c r="E15" s="69">
        <v>89</v>
      </c>
      <c r="F15" s="67">
        <v>99.45</v>
      </c>
      <c r="G15" s="67">
        <v>100.45</v>
      </c>
      <c r="H15" s="37">
        <v>0</v>
      </c>
      <c r="I15" s="67">
        <v>94.35</v>
      </c>
      <c r="J15" s="37">
        <v>0</v>
      </c>
      <c r="K15" s="37">
        <v>0</v>
      </c>
      <c r="L15" s="37">
        <v>0</v>
      </c>
      <c r="M15" s="37">
        <v>0</v>
      </c>
      <c r="N15" s="40">
        <v>0</v>
      </c>
      <c r="O15" s="43">
        <f t="shared" si="0"/>
        <v>481.04999999999995</v>
      </c>
      <c r="P15" s="5"/>
    </row>
    <row r="16" spans="1:16" s="4" customFormat="1" ht="16.5" customHeight="1">
      <c r="A16" s="26">
        <v>7</v>
      </c>
      <c r="B16" s="63" t="s">
        <v>22</v>
      </c>
      <c r="C16" s="57" t="s">
        <v>81</v>
      </c>
      <c r="D16" s="66">
        <v>95.1</v>
      </c>
      <c r="E16" s="67">
        <v>93.05</v>
      </c>
      <c r="F16" s="68">
        <v>95.4</v>
      </c>
      <c r="G16" s="67">
        <v>95.05</v>
      </c>
      <c r="H16" s="69">
        <v>96</v>
      </c>
      <c r="I16" s="91">
        <v>93</v>
      </c>
      <c r="J16" s="37">
        <v>0</v>
      </c>
      <c r="K16" s="37">
        <v>0</v>
      </c>
      <c r="L16" s="37">
        <v>0</v>
      </c>
      <c r="M16" s="37">
        <v>0</v>
      </c>
      <c r="N16" s="40">
        <v>0</v>
      </c>
      <c r="O16" s="43">
        <f t="shared" si="0"/>
        <v>474.6</v>
      </c>
      <c r="P16" s="5"/>
    </row>
    <row r="17" spans="1:16" s="4" customFormat="1" ht="16.5" customHeight="1">
      <c r="A17" s="26">
        <v>8</v>
      </c>
      <c r="B17" s="63" t="s">
        <v>82</v>
      </c>
      <c r="C17" s="57" t="s">
        <v>29</v>
      </c>
      <c r="D17" s="66">
        <v>89.7</v>
      </c>
      <c r="E17" s="68">
        <v>94.4</v>
      </c>
      <c r="F17" s="67">
        <v>94.05</v>
      </c>
      <c r="G17" s="68">
        <v>96.4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40">
        <v>0</v>
      </c>
      <c r="O17" s="43">
        <f t="shared" si="0"/>
        <v>374.55</v>
      </c>
      <c r="P17" s="5"/>
    </row>
    <row r="18" spans="1:16" s="4" customFormat="1" ht="16.5" customHeight="1">
      <c r="A18" s="26">
        <v>9</v>
      </c>
      <c r="B18" s="63" t="s">
        <v>50</v>
      </c>
      <c r="C18" s="57" t="s">
        <v>60</v>
      </c>
      <c r="D18" s="65">
        <v>88.35</v>
      </c>
      <c r="E18" s="67">
        <v>95.75</v>
      </c>
      <c r="F18" s="68">
        <v>92.7</v>
      </c>
      <c r="G18" s="68">
        <v>93.7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40">
        <v>0</v>
      </c>
      <c r="O18" s="43">
        <f t="shared" si="0"/>
        <v>370.5</v>
      </c>
      <c r="P18" s="5"/>
    </row>
    <row r="19" spans="1:18" s="4" customFormat="1" ht="16.5" customHeight="1">
      <c r="A19" s="26">
        <v>10</v>
      </c>
      <c r="B19" s="63" t="s">
        <v>69</v>
      </c>
      <c r="C19" s="57" t="s">
        <v>70</v>
      </c>
      <c r="D19" s="61">
        <v>87</v>
      </c>
      <c r="E19" s="67">
        <v>90.35</v>
      </c>
      <c r="F19" s="69">
        <v>90</v>
      </c>
      <c r="G19" s="69">
        <v>91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40">
        <v>0</v>
      </c>
      <c r="O19" s="43">
        <f t="shared" si="0"/>
        <v>358.35</v>
      </c>
      <c r="P19" s="5"/>
      <c r="R19" s="5"/>
    </row>
    <row r="20" spans="1:16" s="4" customFormat="1" ht="16.5" customHeight="1">
      <c r="A20" s="26">
        <v>11</v>
      </c>
      <c r="B20" s="63" t="s">
        <v>35</v>
      </c>
      <c r="C20" s="57" t="s">
        <v>36</v>
      </c>
      <c r="D20" s="66">
        <v>92.4</v>
      </c>
      <c r="E20" s="67">
        <v>98.45</v>
      </c>
      <c r="F20" s="37">
        <v>0</v>
      </c>
      <c r="G20" s="37">
        <v>0</v>
      </c>
      <c r="H20" s="68">
        <v>98.7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40">
        <v>0</v>
      </c>
      <c r="O20" s="43">
        <f t="shared" si="0"/>
        <v>289.55</v>
      </c>
      <c r="P20" s="5"/>
    </row>
    <row r="21" spans="1:16" s="4" customFormat="1" ht="15.75" customHeight="1">
      <c r="A21" s="26">
        <v>12</v>
      </c>
      <c r="B21" s="63" t="s">
        <v>67</v>
      </c>
      <c r="C21" s="57" t="s">
        <v>49</v>
      </c>
      <c r="D21" s="65">
        <v>93.75</v>
      </c>
      <c r="E21" s="37">
        <v>0</v>
      </c>
      <c r="F21" s="67">
        <v>91.35</v>
      </c>
      <c r="G21" s="67">
        <v>92.35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40">
        <v>0</v>
      </c>
      <c r="O21" s="43">
        <f t="shared" si="0"/>
        <v>277.45</v>
      </c>
      <c r="P21" s="5"/>
    </row>
    <row r="22" spans="1:16" s="4" customFormat="1" ht="16.5" customHeight="1">
      <c r="A22" s="26">
        <v>13</v>
      </c>
      <c r="B22" s="63" t="s">
        <v>26</v>
      </c>
      <c r="C22" s="57" t="s">
        <v>25</v>
      </c>
      <c r="D22" s="46">
        <v>0</v>
      </c>
      <c r="E22" s="68">
        <v>102.5</v>
      </c>
      <c r="F22" s="37">
        <v>0</v>
      </c>
      <c r="G22" s="37">
        <v>0</v>
      </c>
      <c r="H22" s="37">
        <v>0</v>
      </c>
      <c r="I22" s="68">
        <v>101.1</v>
      </c>
      <c r="J22" s="37">
        <v>0</v>
      </c>
      <c r="K22" s="37">
        <v>0</v>
      </c>
      <c r="L22" s="37">
        <v>0</v>
      </c>
      <c r="M22" s="37">
        <v>0</v>
      </c>
      <c r="N22" s="40">
        <v>0</v>
      </c>
      <c r="O22" s="43">
        <f t="shared" si="0"/>
        <v>203.6</v>
      </c>
      <c r="P22" s="5"/>
    </row>
    <row r="23" spans="1:16" s="4" customFormat="1" ht="16.5" customHeight="1">
      <c r="A23" s="26">
        <v>14</v>
      </c>
      <c r="B23" s="63" t="s">
        <v>28</v>
      </c>
      <c r="C23" s="57" t="s">
        <v>29</v>
      </c>
      <c r="D23" s="65">
        <v>96.45</v>
      </c>
      <c r="E23" s="37">
        <v>0</v>
      </c>
      <c r="F23" s="68">
        <v>100.8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40">
        <v>0</v>
      </c>
      <c r="O23" s="43">
        <f t="shared" si="0"/>
        <v>197.25</v>
      </c>
      <c r="P23" s="5"/>
    </row>
    <row r="24" spans="1:16" s="4" customFormat="1" ht="16.5" customHeight="1">
      <c r="A24" s="26">
        <v>15</v>
      </c>
      <c r="B24" s="63" t="s">
        <v>61</v>
      </c>
      <c r="C24" s="57" t="s">
        <v>62</v>
      </c>
      <c r="D24" s="65">
        <v>91.05</v>
      </c>
      <c r="E24" s="68">
        <v>91.7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40">
        <v>0</v>
      </c>
      <c r="O24" s="43">
        <f t="shared" si="0"/>
        <v>182.75</v>
      </c>
      <c r="P24" s="5"/>
    </row>
    <row r="25" spans="1:16" s="4" customFormat="1" ht="16.5" customHeight="1" thickBot="1">
      <c r="A25" s="27">
        <v>16</v>
      </c>
      <c r="B25" s="64" t="s">
        <v>30</v>
      </c>
      <c r="C25" s="58" t="s">
        <v>29</v>
      </c>
      <c r="D25" s="47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41">
        <v>0</v>
      </c>
      <c r="O25" s="44">
        <f t="shared" si="0"/>
        <v>0</v>
      </c>
      <c r="P25" s="5"/>
    </row>
    <row r="26" spans="1:15" s="5" customFormat="1" ht="24.75" customHeight="1">
      <c r="A26" s="16" t="s">
        <v>12</v>
      </c>
      <c r="B26" s="9"/>
      <c r="C26" s="10"/>
      <c r="D26" s="17"/>
      <c r="E26" s="17"/>
      <c r="F26" s="17"/>
      <c r="G26" s="17"/>
      <c r="H26" s="17"/>
      <c r="I26" s="17"/>
      <c r="J26" s="17"/>
      <c r="K26" s="17"/>
      <c r="L26" s="17"/>
      <c r="M26" s="11"/>
      <c r="N26" s="11"/>
      <c r="O26" s="17"/>
    </row>
    <row r="27" spans="1:15" s="5" customFormat="1" ht="13.5" customHeight="1">
      <c r="A27" s="17"/>
      <c r="B27" s="17" t="s">
        <v>46</v>
      </c>
      <c r="C27" s="17" t="s">
        <v>94</v>
      </c>
      <c r="D27" s="13"/>
      <c r="E27" s="17" t="s">
        <v>96</v>
      </c>
      <c r="F27" s="13"/>
      <c r="G27" s="17"/>
      <c r="H27" s="17"/>
      <c r="I27" s="17"/>
      <c r="J27" s="17"/>
      <c r="K27" s="17"/>
      <c r="L27" s="17"/>
      <c r="M27" s="17"/>
      <c r="N27" s="17"/>
      <c r="O27" s="17"/>
    </row>
    <row r="28" spans="1:15" s="5" customFormat="1" ht="13.5" customHeight="1">
      <c r="A28" s="17"/>
      <c r="B28" s="17" t="s">
        <v>47</v>
      </c>
      <c r="C28" s="17" t="s">
        <v>103</v>
      </c>
      <c r="D28" s="13"/>
      <c r="E28" s="17" t="s">
        <v>97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s="5" customFormat="1" ht="13.5" customHeight="1">
      <c r="A29" s="17"/>
      <c r="B29" s="17" t="s">
        <v>48</v>
      </c>
      <c r="C29" s="17" t="s">
        <v>100</v>
      </c>
      <c r="D29" s="13"/>
      <c r="E29" s="17" t="s">
        <v>98</v>
      </c>
      <c r="F29" s="13"/>
      <c r="G29" s="17"/>
      <c r="H29" s="17"/>
      <c r="I29" s="17"/>
      <c r="J29" s="17"/>
      <c r="K29" s="17"/>
      <c r="L29" s="17"/>
      <c r="M29" s="17"/>
      <c r="N29" s="17"/>
      <c r="O29" s="17"/>
    </row>
    <row r="30" spans="1:15" s="5" customFormat="1" ht="13.5" customHeight="1">
      <c r="A30" s="17"/>
      <c r="B30" s="17" t="s">
        <v>53</v>
      </c>
      <c r="C30" s="17" t="s">
        <v>99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s="5" customFormat="1" ht="15.75" customHeight="1">
      <c r="A31" s="17" t="s">
        <v>13</v>
      </c>
      <c r="B31" s="14"/>
      <c r="C31" s="13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s="5" customFormat="1" ht="15.75" customHeight="1">
      <c r="A32" s="13"/>
      <c r="B32" s="13"/>
      <c r="C32" s="13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s="5" customFormat="1" ht="15.75" customHeight="1">
      <c r="A33" s="15" t="s">
        <v>17</v>
      </c>
      <c r="B33" s="17"/>
      <c r="C33" s="13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15.75" customHeight="1">
      <c r="A34" s="7"/>
      <c r="B34" s="7"/>
      <c r="C34" s="8"/>
      <c r="D34" s="7"/>
      <c r="E34" s="7"/>
      <c r="F34" s="7"/>
      <c r="G34" s="6"/>
      <c r="H34" s="6"/>
      <c r="I34" s="6"/>
      <c r="J34" s="6"/>
      <c r="K34" s="6"/>
      <c r="L34" s="7"/>
      <c r="M34" s="6"/>
      <c r="N34" s="6"/>
      <c r="O34" s="7"/>
    </row>
    <row r="35" spans="1:15" ht="15.75" customHeight="1">
      <c r="A35" s="7"/>
      <c r="B35" s="7"/>
      <c r="C35" s="8"/>
      <c r="D35" s="6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5.75" customHeight="1">
      <c r="A36" s="7"/>
      <c r="B36" s="7"/>
      <c r="C36" s="8"/>
      <c r="D36" s="6"/>
      <c r="E36" s="12"/>
      <c r="F36" s="12"/>
      <c r="G36" s="6"/>
      <c r="H36" s="7"/>
      <c r="I36" s="7"/>
      <c r="J36" s="7"/>
      <c r="K36" s="7"/>
      <c r="L36" s="7"/>
      <c r="M36" s="7"/>
      <c r="N36" s="7"/>
      <c r="O36" s="7"/>
    </row>
    <row r="37" spans="1:15" ht="15.75" customHeight="1">
      <c r="A37" s="7"/>
      <c r="B37" s="7"/>
      <c r="C37" s="8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5.75" customHeight="1">
      <c r="A38" s="7"/>
      <c r="B38" s="7"/>
      <c r="C38" s="8"/>
      <c r="D38" s="7"/>
      <c r="E38" s="6"/>
      <c r="F38" s="6"/>
      <c r="G38" s="7"/>
      <c r="H38" s="7"/>
      <c r="I38" s="7"/>
      <c r="J38" s="7"/>
      <c r="K38" s="7"/>
      <c r="L38" s="7"/>
      <c r="M38" s="7"/>
      <c r="N38" s="7"/>
      <c r="O38" s="7"/>
    </row>
    <row r="39" spans="5:6" ht="15.75" customHeight="1">
      <c r="E39" s="2"/>
      <c r="F39" s="2"/>
    </row>
  </sheetData>
  <sheetProtection selectLockedCells="1" selectUnlockedCells="1"/>
  <mergeCells count="7">
    <mergeCell ref="A6:A9"/>
    <mergeCell ref="B6:B9"/>
    <mergeCell ref="C6:C9"/>
    <mergeCell ref="A3:O3"/>
    <mergeCell ref="A4:O4"/>
    <mergeCell ref="D6:N6"/>
    <mergeCell ref="O6:O9"/>
  </mergeCells>
  <printOptions horizontalCentered="1"/>
  <pageMargins left="0.2361111111111111" right="0.19652777777777777" top="0.5118055555555555" bottom="0.2361111111111111" header="0.5118055555555555" footer="0.5118055555555555"/>
  <pageSetup horizontalDpi="600" verticalDpi="600" orientation="landscape" paperSize="9" scale="89" r:id="rId1"/>
  <headerFooter alignWithMargins="0">
    <oddHeader xml:space="preserve">&amp;C&amp;14                </oddHeader>
    <oddFooter>&amp;L&amp;D&amp;R/MóroczImre/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="80" zoomScaleNormal="80" zoomScalePageLayoutView="0" workbookViewId="0" topLeftCell="A1">
      <selection activeCell="I15" sqref="I15"/>
    </sheetView>
  </sheetViews>
  <sheetFormatPr defaultColWidth="8.796875" defaultRowHeight="14.25"/>
  <cols>
    <col min="1" max="1" width="4.69921875" style="0" customWidth="1"/>
    <col min="2" max="2" width="29.3984375" style="0" customWidth="1"/>
    <col min="3" max="3" width="40.296875" style="1" customWidth="1"/>
    <col min="4" max="5" width="7.09765625" style="0" customWidth="1"/>
    <col min="6" max="6" width="7" style="0" customWidth="1"/>
    <col min="7" max="7" width="6.69921875" style="0" customWidth="1"/>
    <col min="8" max="8" width="7.69921875" style="0" customWidth="1"/>
    <col min="9" max="9" width="7.59765625" style="0" customWidth="1"/>
    <col min="10" max="10" width="7.3984375" style="0" customWidth="1"/>
    <col min="11" max="11" width="6" style="0" customWidth="1"/>
    <col min="12" max="12" width="6.296875" style="0" customWidth="1"/>
    <col min="13" max="13" width="5.8984375" style="0" customWidth="1"/>
    <col min="14" max="14" width="6.3984375" style="0" customWidth="1"/>
    <col min="15" max="15" width="11.69921875" style="0" customWidth="1"/>
    <col min="16" max="16" width="9.69921875" style="0" customWidth="1"/>
  </cols>
  <sheetData>
    <row r="1" spans="1:15" ht="14.25" customHeight="1">
      <c r="A1" s="8" t="s">
        <v>45</v>
      </c>
      <c r="B1" s="7"/>
      <c r="C1" s="8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8" t="s">
        <v>79</v>
      </c>
    </row>
    <row r="2" spans="1:15" ht="15">
      <c r="A2" s="19" t="s">
        <v>65</v>
      </c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61.5" customHeight="1">
      <c r="A3" s="101" t="s">
        <v>107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19.5" customHeight="1">
      <c r="A4" s="102">
        <v>42910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5" ht="15" customHeight="1" thickBot="1">
      <c r="A5" s="7"/>
      <c r="B5" s="7"/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8" customHeight="1">
      <c r="A6" s="92" t="s">
        <v>14</v>
      </c>
      <c r="B6" s="95" t="s">
        <v>0</v>
      </c>
      <c r="C6" s="98" t="s">
        <v>1</v>
      </c>
      <c r="D6" s="103" t="s">
        <v>43</v>
      </c>
      <c r="E6" s="104"/>
      <c r="F6" s="104"/>
      <c r="G6" s="104"/>
      <c r="H6" s="104"/>
      <c r="I6" s="104"/>
      <c r="J6" s="105"/>
      <c r="K6" s="105"/>
      <c r="L6" s="105"/>
      <c r="M6" s="105"/>
      <c r="N6" s="106"/>
      <c r="O6" s="107" t="s">
        <v>15</v>
      </c>
    </row>
    <row r="7" spans="1:16" ht="16.5" customHeight="1">
      <c r="A7" s="93"/>
      <c r="B7" s="96"/>
      <c r="C7" s="99"/>
      <c r="D7" s="29" t="s">
        <v>2</v>
      </c>
      <c r="E7" s="20" t="s">
        <v>3</v>
      </c>
      <c r="F7" s="20" t="s">
        <v>4</v>
      </c>
      <c r="G7" s="20" t="s">
        <v>5</v>
      </c>
      <c r="H7" s="20" t="s">
        <v>6</v>
      </c>
      <c r="I7" s="21" t="s">
        <v>7</v>
      </c>
      <c r="J7" s="21" t="s">
        <v>8</v>
      </c>
      <c r="K7" s="21" t="s">
        <v>9</v>
      </c>
      <c r="L7" s="21" t="s">
        <v>10</v>
      </c>
      <c r="M7" s="21" t="s">
        <v>11</v>
      </c>
      <c r="N7" s="28" t="s">
        <v>95</v>
      </c>
      <c r="O7" s="108"/>
      <c r="P7" s="3"/>
    </row>
    <row r="8" spans="1:16" ht="26.25" customHeight="1">
      <c r="A8" s="93"/>
      <c r="B8" s="96"/>
      <c r="C8" s="99"/>
      <c r="D8" s="24" t="s">
        <v>87</v>
      </c>
      <c r="E8" s="23" t="s">
        <v>89</v>
      </c>
      <c r="F8" s="23" t="s">
        <v>90</v>
      </c>
      <c r="G8" s="24" t="s">
        <v>92</v>
      </c>
      <c r="H8" s="23" t="s">
        <v>105</v>
      </c>
      <c r="I8" s="23" t="s">
        <v>108</v>
      </c>
      <c r="J8" s="24" t="s">
        <v>56</v>
      </c>
      <c r="K8" s="25" t="s">
        <v>57</v>
      </c>
      <c r="L8" s="23" t="s">
        <v>58</v>
      </c>
      <c r="M8" s="23" t="s">
        <v>59</v>
      </c>
      <c r="N8" s="22" t="s">
        <v>16</v>
      </c>
      <c r="O8" s="108"/>
      <c r="P8" s="3"/>
    </row>
    <row r="9" spans="1:15" ht="24" customHeight="1" thickBot="1">
      <c r="A9" s="110"/>
      <c r="B9" s="111"/>
      <c r="C9" s="112"/>
      <c r="D9" s="35" t="s">
        <v>71</v>
      </c>
      <c r="E9" s="34" t="s">
        <v>72</v>
      </c>
      <c r="F9" s="34" t="s">
        <v>73</v>
      </c>
      <c r="G9" s="34" t="s">
        <v>68</v>
      </c>
      <c r="H9" s="34" t="s">
        <v>101</v>
      </c>
      <c r="I9" s="34" t="s">
        <v>102</v>
      </c>
      <c r="J9" s="34" t="s">
        <v>74</v>
      </c>
      <c r="K9" s="36" t="s">
        <v>75</v>
      </c>
      <c r="L9" s="34" t="s">
        <v>76</v>
      </c>
      <c r="M9" s="34" t="s">
        <v>77</v>
      </c>
      <c r="N9" s="36" t="s">
        <v>78</v>
      </c>
      <c r="O9" s="113"/>
    </row>
    <row r="10" spans="1:19" s="4" customFormat="1" ht="16.5" customHeight="1">
      <c r="A10" s="30">
        <v>1</v>
      </c>
      <c r="B10" s="62" t="s">
        <v>27</v>
      </c>
      <c r="C10" s="32" t="s">
        <v>25</v>
      </c>
      <c r="D10" s="87">
        <v>96.75</v>
      </c>
      <c r="E10" s="84">
        <v>101.8</v>
      </c>
      <c r="F10" s="76">
        <v>99.05</v>
      </c>
      <c r="G10" s="85">
        <v>101.4</v>
      </c>
      <c r="H10" s="85">
        <v>102.1</v>
      </c>
      <c r="I10" s="84">
        <v>100.4</v>
      </c>
      <c r="J10" s="49">
        <v>0</v>
      </c>
      <c r="K10" s="49">
        <v>0</v>
      </c>
      <c r="L10" s="49">
        <v>0</v>
      </c>
      <c r="M10" s="49">
        <v>0</v>
      </c>
      <c r="N10" s="50">
        <v>0</v>
      </c>
      <c r="O10" s="42">
        <f aca="true" t="shared" si="0" ref="O10:O22">LARGE((D10:N10),1)+LARGE((D10:N10),2)+LARGE((D10:N10),3)+LARGE((D10:N10),4)+LARGE((D10:N10),5)</f>
        <v>504.74999999999994</v>
      </c>
      <c r="P10" s="5"/>
      <c r="R10" s="5"/>
      <c r="S10" s="5"/>
    </row>
    <row r="11" spans="1:19" s="4" customFormat="1" ht="16.5" customHeight="1">
      <c r="A11" s="26">
        <v>2</v>
      </c>
      <c r="B11" s="63" t="s">
        <v>31</v>
      </c>
      <c r="C11" s="31" t="s">
        <v>29</v>
      </c>
      <c r="D11" s="59">
        <v>100.8</v>
      </c>
      <c r="E11" s="71">
        <v>100.45</v>
      </c>
      <c r="F11" s="72">
        <v>101.75</v>
      </c>
      <c r="G11" s="86">
        <v>97.35</v>
      </c>
      <c r="H11" s="86">
        <v>100.75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51">
        <v>0</v>
      </c>
      <c r="O11" s="43">
        <f t="shared" si="0"/>
        <v>501.1</v>
      </c>
      <c r="P11" s="5"/>
      <c r="R11" s="5"/>
      <c r="S11" s="5"/>
    </row>
    <row r="12" spans="1:16" s="4" customFormat="1" ht="16.5" customHeight="1">
      <c r="A12" s="26">
        <v>3</v>
      </c>
      <c r="B12" s="63" t="s">
        <v>20</v>
      </c>
      <c r="C12" s="31" t="s">
        <v>19</v>
      </c>
      <c r="D12" s="60">
        <v>94.05</v>
      </c>
      <c r="E12" s="72">
        <v>103.15</v>
      </c>
      <c r="F12" s="48">
        <v>0</v>
      </c>
      <c r="G12" s="71">
        <v>100.05</v>
      </c>
      <c r="H12" s="71">
        <v>98.05</v>
      </c>
      <c r="I12" s="73">
        <v>97.7</v>
      </c>
      <c r="J12" s="48">
        <v>0</v>
      </c>
      <c r="K12" s="48">
        <v>0</v>
      </c>
      <c r="L12" s="48">
        <v>0</v>
      </c>
      <c r="M12" s="48">
        <v>0</v>
      </c>
      <c r="N12" s="51">
        <v>0</v>
      </c>
      <c r="O12" s="43">
        <f t="shared" si="0"/>
        <v>493</v>
      </c>
      <c r="P12" s="5"/>
    </row>
    <row r="13" spans="1:16" s="4" customFormat="1" ht="16.5" customHeight="1">
      <c r="A13" s="26">
        <v>4</v>
      </c>
      <c r="B13" s="63" t="s">
        <v>23</v>
      </c>
      <c r="C13" s="31" t="s">
        <v>24</v>
      </c>
      <c r="D13" s="59">
        <v>98.1</v>
      </c>
      <c r="E13" s="71">
        <v>97.75</v>
      </c>
      <c r="F13" s="73">
        <v>97.7</v>
      </c>
      <c r="G13" s="48">
        <v>0</v>
      </c>
      <c r="H13" s="73">
        <v>99.4</v>
      </c>
      <c r="I13" s="71">
        <v>99.05</v>
      </c>
      <c r="J13" s="48">
        <v>0</v>
      </c>
      <c r="K13" s="48">
        <v>0</v>
      </c>
      <c r="L13" s="48">
        <v>0</v>
      </c>
      <c r="M13" s="48">
        <v>0</v>
      </c>
      <c r="N13" s="51">
        <v>0</v>
      </c>
      <c r="O13" s="43">
        <f t="shared" si="0"/>
        <v>491.99999999999994</v>
      </c>
      <c r="P13" s="5"/>
    </row>
    <row r="14" spans="1:16" s="4" customFormat="1" ht="16.5" customHeight="1">
      <c r="A14" s="26">
        <v>5</v>
      </c>
      <c r="B14" s="63" t="s">
        <v>37</v>
      </c>
      <c r="C14" s="31" t="s">
        <v>38</v>
      </c>
      <c r="D14" s="88">
        <v>90</v>
      </c>
      <c r="E14" s="71">
        <v>92.35</v>
      </c>
      <c r="F14" s="71">
        <v>96.35</v>
      </c>
      <c r="G14" s="73">
        <v>98.7</v>
      </c>
      <c r="H14" s="71">
        <v>95.35</v>
      </c>
      <c r="I14" s="74">
        <v>95</v>
      </c>
      <c r="J14" s="48">
        <v>0</v>
      </c>
      <c r="K14" s="48">
        <v>0</v>
      </c>
      <c r="L14" s="48">
        <v>0</v>
      </c>
      <c r="M14" s="48">
        <v>0</v>
      </c>
      <c r="N14" s="51">
        <v>0</v>
      </c>
      <c r="O14" s="43">
        <f t="shared" si="0"/>
        <v>477.75</v>
      </c>
      <c r="P14" s="5"/>
    </row>
    <row r="15" spans="1:16" s="4" customFormat="1" ht="15.75" customHeight="1">
      <c r="A15" s="26">
        <v>6</v>
      </c>
      <c r="B15" s="63" t="s">
        <v>42</v>
      </c>
      <c r="C15" s="31" t="s">
        <v>52</v>
      </c>
      <c r="D15" s="60">
        <v>91.35</v>
      </c>
      <c r="E15" s="71">
        <v>95.05</v>
      </c>
      <c r="F15" s="74">
        <v>95</v>
      </c>
      <c r="G15" s="74">
        <v>96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51">
        <v>0</v>
      </c>
      <c r="O15" s="43">
        <f t="shared" si="0"/>
        <v>377.4</v>
      </c>
      <c r="P15" s="5"/>
    </row>
    <row r="16" spans="1:16" s="4" customFormat="1" ht="15.75" customHeight="1">
      <c r="A16" s="26">
        <v>7</v>
      </c>
      <c r="B16" s="63" t="s">
        <v>18</v>
      </c>
      <c r="C16" s="31" t="s">
        <v>19</v>
      </c>
      <c r="D16" s="59">
        <v>95.4</v>
      </c>
      <c r="E16" s="74">
        <v>91</v>
      </c>
      <c r="F16" s="48">
        <v>0</v>
      </c>
      <c r="G16" s="48">
        <v>0</v>
      </c>
      <c r="H16" s="74">
        <v>94</v>
      </c>
      <c r="I16" s="71">
        <v>96.35</v>
      </c>
      <c r="J16" s="48">
        <v>0</v>
      </c>
      <c r="K16" s="48">
        <v>0</v>
      </c>
      <c r="L16" s="48">
        <v>0</v>
      </c>
      <c r="M16" s="48">
        <v>0</v>
      </c>
      <c r="N16" s="51">
        <v>0</v>
      </c>
      <c r="O16" s="43">
        <f t="shared" si="0"/>
        <v>376.75</v>
      </c>
      <c r="P16" s="5"/>
    </row>
    <row r="17" spans="1:16" s="4" customFormat="1" ht="16.5" customHeight="1">
      <c r="A17" s="26">
        <v>8</v>
      </c>
      <c r="B17" s="63" t="s">
        <v>32</v>
      </c>
      <c r="C17" s="31" t="s">
        <v>33</v>
      </c>
      <c r="D17" s="75">
        <v>103.5</v>
      </c>
      <c r="E17" s="73">
        <v>99.1</v>
      </c>
      <c r="F17" s="73">
        <v>100.4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51">
        <v>0</v>
      </c>
      <c r="O17" s="43">
        <f t="shared" si="0"/>
        <v>303</v>
      </c>
      <c r="P17" s="5"/>
    </row>
    <row r="18" spans="1:16" s="4" customFormat="1" ht="16.5" customHeight="1">
      <c r="A18" s="26">
        <v>9</v>
      </c>
      <c r="B18" s="63" t="s">
        <v>64</v>
      </c>
      <c r="C18" s="31" t="s">
        <v>21</v>
      </c>
      <c r="D18" s="60">
        <v>102.15</v>
      </c>
      <c r="E18" s="73">
        <v>96.4</v>
      </c>
      <c r="F18" s="48">
        <v>0</v>
      </c>
      <c r="G18" s="48">
        <v>0</v>
      </c>
      <c r="H18" s="73">
        <v>96.7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51">
        <v>0</v>
      </c>
      <c r="O18" s="43">
        <f t="shared" si="0"/>
        <v>295.25</v>
      </c>
      <c r="P18" s="5"/>
    </row>
    <row r="19" spans="1:16" s="4" customFormat="1" ht="16.5" customHeight="1">
      <c r="A19" s="26">
        <v>10</v>
      </c>
      <c r="B19" s="63" t="s">
        <v>55</v>
      </c>
      <c r="C19" s="31" t="s">
        <v>40</v>
      </c>
      <c r="D19" s="60">
        <v>99.45</v>
      </c>
      <c r="E19" s="48">
        <v>0</v>
      </c>
      <c r="F19" s="48">
        <v>0</v>
      </c>
      <c r="G19" s="48">
        <v>0</v>
      </c>
      <c r="H19" s="48">
        <v>0</v>
      </c>
      <c r="I19" s="72">
        <v>101.75</v>
      </c>
      <c r="J19" s="48">
        <v>0</v>
      </c>
      <c r="K19" s="48">
        <v>0</v>
      </c>
      <c r="L19" s="48">
        <v>0</v>
      </c>
      <c r="M19" s="48">
        <v>0</v>
      </c>
      <c r="N19" s="51">
        <v>0</v>
      </c>
      <c r="O19" s="43">
        <f t="shared" si="0"/>
        <v>201.2</v>
      </c>
      <c r="P19" s="5"/>
    </row>
    <row r="20" spans="1:16" s="4" customFormat="1" ht="16.5" customHeight="1">
      <c r="A20" s="26">
        <v>11</v>
      </c>
      <c r="B20" s="63" t="s">
        <v>63</v>
      </c>
      <c r="C20" s="31" t="s">
        <v>62</v>
      </c>
      <c r="D20" s="59">
        <v>92.7</v>
      </c>
      <c r="E20" s="73">
        <v>93.7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51">
        <v>0</v>
      </c>
      <c r="O20" s="43">
        <f t="shared" si="0"/>
        <v>186.4</v>
      </c>
      <c r="P20" s="5"/>
    </row>
    <row r="21" spans="1:16" s="4" customFormat="1" ht="16.5" customHeight="1">
      <c r="A21" s="26">
        <v>12</v>
      </c>
      <c r="B21" s="63" t="s">
        <v>83</v>
      </c>
      <c r="C21" s="31" t="s">
        <v>25</v>
      </c>
      <c r="D21" s="55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51">
        <v>0</v>
      </c>
      <c r="O21" s="43">
        <f t="shared" si="0"/>
        <v>0</v>
      </c>
      <c r="P21" s="5"/>
    </row>
    <row r="22" spans="1:16" s="4" customFormat="1" ht="16.5" customHeight="1" thickBot="1">
      <c r="A22" s="27">
        <v>13</v>
      </c>
      <c r="B22" s="64" t="s">
        <v>84</v>
      </c>
      <c r="C22" s="33" t="s">
        <v>85</v>
      </c>
      <c r="D22" s="52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4">
        <v>0</v>
      </c>
      <c r="O22" s="44">
        <f t="shared" si="0"/>
        <v>0</v>
      </c>
      <c r="P22" s="5"/>
    </row>
    <row r="23" spans="1:15" s="5" customFormat="1" ht="24.75" customHeight="1">
      <c r="A23" s="16" t="s">
        <v>12</v>
      </c>
      <c r="B23" s="9"/>
      <c r="C23" s="10"/>
      <c r="D23" s="17"/>
      <c r="E23" s="17"/>
      <c r="F23" s="17"/>
      <c r="G23" s="17"/>
      <c r="H23" s="17"/>
      <c r="I23" s="17"/>
      <c r="J23" s="17"/>
      <c r="K23" s="17"/>
      <c r="L23" s="17"/>
      <c r="M23" s="11"/>
      <c r="N23" s="11"/>
      <c r="O23" s="17"/>
    </row>
    <row r="24" spans="1:15" s="5" customFormat="1" ht="13.5" customHeight="1">
      <c r="A24" s="17"/>
      <c r="B24" s="17" t="s">
        <v>46</v>
      </c>
      <c r="C24" s="17" t="s">
        <v>94</v>
      </c>
      <c r="D24" s="13"/>
      <c r="E24" s="17" t="s">
        <v>96</v>
      </c>
      <c r="F24" s="13"/>
      <c r="G24" s="17"/>
      <c r="H24" s="17"/>
      <c r="I24" s="17"/>
      <c r="J24" s="17"/>
      <c r="K24" s="17"/>
      <c r="L24" s="17"/>
      <c r="M24" s="17"/>
      <c r="N24" s="17"/>
      <c r="O24" s="17"/>
    </row>
    <row r="25" spans="1:15" s="5" customFormat="1" ht="13.5" customHeight="1">
      <c r="A25" s="17"/>
      <c r="B25" s="17" t="s">
        <v>47</v>
      </c>
      <c r="C25" s="17" t="s">
        <v>103</v>
      </c>
      <c r="D25" s="13"/>
      <c r="E25" s="17" t="s">
        <v>97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s="5" customFormat="1" ht="13.5" customHeight="1">
      <c r="A26" s="17"/>
      <c r="B26" s="17" t="s">
        <v>48</v>
      </c>
      <c r="C26" s="17" t="s">
        <v>100</v>
      </c>
      <c r="D26" s="13"/>
      <c r="E26" s="17" t="s">
        <v>98</v>
      </c>
      <c r="F26" s="13"/>
      <c r="G26" s="17"/>
      <c r="H26" s="17"/>
      <c r="I26" s="17"/>
      <c r="J26" s="17"/>
      <c r="K26" s="17"/>
      <c r="L26" s="17"/>
      <c r="M26" s="17"/>
      <c r="N26" s="17"/>
      <c r="O26" s="17"/>
    </row>
    <row r="27" spans="1:15" s="5" customFormat="1" ht="13.5" customHeight="1">
      <c r="A27" s="17"/>
      <c r="B27" s="17" t="s">
        <v>53</v>
      </c>
      <c r="C27" s="17" t="s">
        <v>99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s="5" customFormat="1" ht="15.75" customHeight="1">
      <c r="A28" s="17" t="s">
        <v>13</v>
      </c>
      <c r="B28" s="14"/>
      <c r="C28" s="13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s="5" customFormat="1" ht="15.75" customHeight="1">
      <c r="A29" s="13"/>
      <c r="B29" s="13"/>
      <c r="C29" s="13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s="5" customFormat="1" ht="15.75" customHeight="1">
      <c r="A30" s="15" t="s">
        <v>17</v>
      </c>
      <c r="B30" s="17"/>
      <c r="C30" s="13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15.75" customHeight="1">
      <c r="A31" s="7"/>
      <c r="B31" s="7"/>
      <c r="C31" s="8"/>
      <c r="D31" s="7"/>
      <c r="E31" s="7"/>
      <c r="F31" s="7"/>
      <c r="G31" s="6"/>
      <c r="H31" s="6"/>
      <c r="I31" s="6"/>
      <c r="J31" s="6"/>
      <c r="K31" s="6"/>
      <c r="L31" s="7"/>
      <c r="M31" s="6"/>
      <c r="N31" s="6"/>
      <c r="O31" s="7"/>
    </row>
    <row r="32" spans="1:15" ht="15.75" customHeight="1">
      <c r="A32" s="7"/>
      <c r="B32" s="7"/>
      <c r="C32" s="8"/>
      <c r="D32" s="6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5.75" customHeight="1">
      <c r="A33" s="7"/>
      <c r="B33" s="7"/>
      <c r="C33" s="8"/>
      <c r="D33" s="6"/>
      <c r="E33" s="12"/>
      <c r="F33" s="12"/>
      <c r="G33" s="6"/>
      <c r="H33" s="6"/>
      <c r="I33" s="7"/>
      <c r="J33" s="7"/>
      <c r="K33" s="7"/>
      <c r="L33" s="7"/>
      <c r="M33" s="7"/>
      <c r="N33" s="7"/>
      <c r="O33" s="7"/>
    </row>
    <row r="34" spans="1:15" ht="15.75" customHeight="1">
      <c r="A34" s="7"/>
      <c r="B34" s="7"/>
      <c r="C34" s="8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5.75" customHeight="1">
      <c r="A35" s="7"/>
      <c r="B35" s="7"/>
      <c r="C35" s="8"/>
      <c r="D35" s="7"/>
      <c r="E35" s="6"/>
      <c r="F35" s="6"/>
      <c r="G35" s="7"/>
      <c r="H35" s="7"/>
      <c r="I35" s="7"/>
      <c r="J35" s="7"/>
      <c r="K35" s="7"/>
      <c r="L35" s="7"/>
      <c r="M35" s="7"/>
      <c r="N35" s="7"/>
      <c r="O35" s="7"/>
    </row>
    <row r="36" spans="5:6" ht="15.75" customHeight="1">
      <c r="E36" s="2"/>
      <c r="F36" s="2"/>
    </row>
  </sheetData>
  <sheetProtection/>
  <mergeCells count="7">
    <mergeCell ref="A3:O3"/>
    <mergeCell ref="A4:O4"/>
    <mergeCell ref="A6:A9"/>
    <mergeCell ref="B6:B9"/>
    <mergeCell ref="C6:C9"/>
    <mergeCell ref="D6:N6"/>
    <mergeCell ref="O6:O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  <headerFooter>
    <oddFooter>&amp;L&amp;D&amp;R/MóroczImre/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Horváth András</Manager>
  <Company>Magyar Természetjáró Szövetség, Verseny Szakbizottság</Company>
  <TotalTime>35110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2017. évi Országos Természetjáró Tájékozódási Csapatbajnokság (OTTCsB) állásai</dc:title>
  <dc:subject>a 6. forduló után</dc:subject>
  <dc:creator>Mórocz Imre</dc:creator>
  <cp:keywords/>
  <dc:description/>
  <cp:lastModifiedBy>Mórocz Imre</cp:lastModifiedBy>
  <cp:lastPrinted>2017-05-26T07:07:14Z</cp:lastPrinted>
  <dcterms:created xsi:type="dcterms:W3CDTF">1601-01-01T22:00:00Z</dcterms:created>
  <dcterms:modified xsi:type="dcterms:W3CDTF">2017-06-27T12:53:58Z</dcterms:modified>
  <cp:category/>
  <cp:version/>
  <cp:contentType/>
  <cp:contentStatus/>
  <cp:revision>20</cp:revision>
</cp:coreProperties>
</file>